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45" windowHeight="7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<sst xmlns="http://schemas.openxmlformats.org/spreadsheetml/2006/main" count="41" uniqueCount="40">
  <si>
    <t>发展研究中心</t>
  </si>
  <si>
    <t>组织部</t>
  </si>
  <si>
    <t>宣传部</t>
  </si>
  <si>
    <t>工会</t>
  </si>
  <si>
    <t>团委</t>
  </si>
  <si>
    <t>研究生院</t>
  </si>
  <si>
    <t>教务处</t>
  </si>
  <si>
    <t>财务处</t>
  </si>
  <si>
    <t>审计处</t>
  </si>
  <si>
    <t>保卫处</t>
  </si>
  <si>
    <t>保密处</t>
  </si>
  <si>
    <t>基建处</t>
  </si>
  <si>
    <t>装备工程部</t>
  </si>
  <si>
    <t>资产经营公司</t>
  </si>
  <si>
    <t>国际教育学院</t>
  </si>
  <si>
    <t>档案馆</t>
  </si>
  <si>
    <t>信息化处</t>
  </si>
  <si>
    <t xml:space="preserve">单位   </t>
  </si>
  <si>
    <t>科协</t>
  </si>
  <si>
    <t>机关党委</t>
  </si>
  <si>
    <t>备注</t>
  </si>
  <si>
    <t>序号</t>
  </si>
  <si>
    <t>合计</t>
  </si>
  <si>
    <t>基数</t>
  </si>
  <si>
    <t>指标</t>
  </si>
  <si>
    <t>发展规划处</t>
  </si>
  <si>
    <t>党政办/发展联络部</t>
  </si>
  <si>
    <t>人事处/高级人才办</t>
  </si>
  <si>
    <t>科研院</t>
  </si>
  <si>
    <t>学生处/人武部</t>
  </si>
  <si>
    <t>国际合作处</t>
  </si>
  <si>
    <t>国资处</t>
  </si>
  <si>
    <t>纪委</t>
  </si>
  <si>
    <t>教师发展与教学评估中心</t>
  </si>
  <si>
    <t>天目湖校区规划与建设办公室</t>
  </si>
  <si>
    <t>机关2017年考核评优指标</t>
  </si>
  <si>
    <t>非领导职务1人</t>
  </si>
  <si>
    <t>非领导职务2人</t>
  </si>
  <si>
    <t>可报人数</t>
  </si>
  <si>
    <t>含非领导职务1人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</si>
</sst>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;[Red]0"/>
    <numFmt numFmtId="178" formatCode="0_ 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21" borderId="5" applyNumberFormat="0" applyAlignment="0" applyProtection="0"/>
    <xf numFmtId="0" fontId="29" fillId="22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3" borderId="0" applyNumberFormat="0" applyBorder="0" applyAlignment="0" applyProtection="0"/>
    <xf numFmtId="0" fontId="34" fillId="21" borderId="8" applyNumberFormat="0" applyAlignment="0" applyProtection="0"/>
    <xf numFmtId="0" fontId="35" fillId="24" borderId="5" applyNumberFormat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1" fillId="31" borderId="9" applyNumberFormat="0" applyFont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176" fontId="0" fillId="32" borderId="11" xfId="0" applyNumberFormat="1" applyFont="1" applyFill="1" applyBorder="1" applyAlignment="1" applyProtection="1">
      <alignment horizontal="center" vertical="center" wrapText="1"/>
      <protection locked="0"/>
    </xf>
    <xf numFmtId="176" fontId="0" fillId="32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176" fontId="36" fillId="32" borderId="11" xfId="0" applyNumberFormat="1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178" fontId="0" fillId="32" borderId="11" xfId="0" applyNumberFormat="1" applyFont="1" applyFill="1" applyBorder="1" applyAlignment="1" applyProtection="1">
      <alignment horizontal="center" vertical="center" wrapText="1"/>
      <protection locked="0"/>
    </xf>
    <xf numFmtId="178" fontId="0" fillId="32" borderId="11" xfId="0" applyNumberFormat="1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4">
      <selection activeCell="H24" sqref="H24"/>
    </sheetView>
  </sheetViews>
  <sheetFormatPr defaultColWidth="9.140625" defaultRowHeight="15"/>
  <cols>
    <col min="1" max="1" width="5.140625" style="1" customWidth="1"/>
    <col min="2" max="2" width="27.00390625" style="1" customWidth="1"/>
    <col min="3" max="3" width="9.7109375" style="1" customWidth="1"/>
    <col min="4" max="5" width="8.57421875" style="1" customWidth="1"/>
    <col min="6" max="6" width="17.140625" style="1" customWidth="1"/>
    <col min="7" max="7" width="18.7109375" style="1" customWidth="1"/>
    <col min="8" max="16384" width="9.00390625" style="1" customWidth="1"/>
  </cols>
  <sheetData>
    <row r="1" spans="1:6" ht="36" customHeight="1">
      <c r="A1" s="14" t="s">
        <v>35</v>
      </c>
      <c r="B1" s="14"/>
      <c r="C1" s="14"/>
      <c r="D1" s="14"/>
      <c r="E1" s="14"/>
      <c r="F1" s="14"/>
    </row>
    <row r="2" spans="1:6" ht="18" customHeight="1">
      <c r="A2" s="2" t="s">
        <v>21</v>
      </c>
      <c r="B2" s="2" t="s">
        <v>17</v>
      </c>
      <c r="C2" s="7" t="s">
        <v>23</v>
      </c>
      <c r="D2" s="3" t="s">
        <v>24</v>
      </c>
      <c r="E2" s="10" t="s">
        <v>38</v>
      </c>
      <c r="F2" s="2" t="s">
        <v>20</v>
      </c>
    </row>
    <row r="3" spans="1:6" ht="18" customHeight="1">
      <c r="A3" s="3">
        <v>1</v>
      </c>
      <c r="B3" s="3" t="s">
        <v>26</v>
      </c>
      <c r="C3" s="7">
        <v>21</v>
      </c>
      <c r="D3" s="4">
        <f>C3*0.15</f>
        <v>3.15</v>
      </c>
      <c r="E3" s="11">
        <v>4</v>
      </c>
      <c r="F3" s="5"/>
    </row>
    <row r="4" spans="1:6" ht="18" customHeight="1">
      <c r="A4" s="3">
        <v>2</v>
      </c>
      <c r="B4" s="3" t="s">
        <v>1</v>
      </c>
      <c r="C4" s="7">
        <v>4</v>
      </c>
      <c r="D4" s="4">
        <f aca="true" t="shared" si="0" ref="D4:D31">C4*0.15</f>
        <v>0.6</v>
      </c>
      <c r="E4" s="11">
        <v>1</v>
      </c>
      <c r="F4" s="5"/>
    </row>
    <row r="5" spans="1:6" ht="18" customHeight="1">
      <c r="A5" s="3">
        <v>3</v>
      </c>
      <c r="B5" s="3" t="s">
        <v>2</v>
      </c>
      <c r="C5" s="7">
        <v>16</v>
      </c>
      <c r="D5" s="4">
        <f t="shared" si="0"/>
        <v>2.4</v>
      </c>
      <c r="E5" s="11">
        <v>3</v>
      </c>
      <c r="F5" s="9" t="s">
        <v>39</v>
      </c>
    </row>
    <row r="6" spans="1:6" ht="18" customHeight="1">
      <c r="A6" s="3">
        <v>4</v>
      </c>
      <c r="B6" s="3" t="s">
        <v>32</v>
      </c>
      <c r="C6" s="7">
        <v>2</v>
      </c>
      <c r="D6" s="4">
        <f t="shared" si="0"/>
        <v>0.3</v>
      </c>
      <c r="E6" s="11">
        <v>1</v>
      </c>
      <c r="F6" s="9" t="s">
        <v>36</v>
      </c>
    </row>
    <row r="7" spans="1:6" ht="18" customHeight="1">
      <c r="A7" s="3">
        <v>5</v>
      </c>
      <c r="B7" s="3" t="s">
        <v>19</v>
      </c>
      <c r="C7" s="7">
        <v>2</v>
      </c>
      <c r="D7" s="4">
        <f t="shared" si="0"/>
        <v>0.3</v>
      </c>
      <c r="E7" s="11">
        <v>1</v>
      </c>
      <c r="F7" s="5"/>
    </row>
    <row r="8" spans="1:6" ht="18" customHeight="1">
      <c r="A8" s="3">
        <v>6</v>
      </c>
      <c r="B8" s="3" t="s">
        <v>3</v>
      </c>
      <c r="C8" s="7">
        <v>3</v>
      </c>
      <c r="D8" s="4">
        <f t="shared" si="0"/>
        <v>0.44999999999999996</v>
      </c>
      <c r="E8" s="11">
        <v>1</v>
      </c>
      <c r="F8" s="5"/>
    </row>
    <row r="9" spans="1:6" ht="18" customHeight="1">
      <c r="A9" s="3">
        <v>7</v>
      </c>
      <c r="B9" s="3" t="s">
        <v>4</v>
      </c>
      <c r="C9" s="7">
        <v>4</v>
      </c>
      <c r="D9" s="4">
        <f t="shared" si="0"/>
        <v>0.6</v>
      </c>
      <c r="E9" s="11">
        <v>1</v>
      </c>
      <c r="F9" s="5"/>
    </row>
    <row r="10" spans="1:6" ht="18" customHeight="1">
      <c r="A10" s="3">
        <v>8</v>
      </c>
      <c r="B10" s="3" t="s">
        <v>0</v>
      </c>
      <c r="C10" s="7">
        <v>3</v>
      </c>
      <c r="D10" s="4">
        <f t="shared" si="0"/>
        <v>0.44999999999999996</v>
      </c>
      <c r="E10" s="11">
        <v>1</v>
      </c>
      <c r="F10" s="5"/>
    </row>
    <row r="11" spans="1:6" ht="18" customHeight="1">
      <c r="A11" s="3">
        <v>9</v>
      </c>
      <c r="B11" s="3" t="s">
        <v>18</v>
      </c>
      <c r="C11" s="7">
        <v>24</v>
      </c>
      <c r="D11" s="4">
        <f t="shared" si="0"/>
        <v>3.5999999999999996</v>
      </c>
      <c r="E11" s="11">
        <v>4</v>
      </c>
      <c r="F11" s="5"/>
    </row>
    <row r="12" spans="1:6" ht="18" customHeight="1">
      <c r="A12" s="3">
        <v>10</v>
      </c>
      <c r="B12" s="3" t="s">
        <v>25</v>
      </c>
      <c r="C12" s="7">
        <v>13</v>
      </c>
      <c r="D12" s="4">
        <f t="shared" si="0"/>
        <v>1.95</v>
      </c>
      <c r="E12" s="11">
        <v>2</v>
      </c>
      <c r="F12" s="5"/>
    </row>
    <row r="13" spans="1:6" ht="18" customHeight="1">
      <c r="A13" s="3">
        <v>11</v>
      </c>
      <c r="B13" s="3" t="s">
        <v>27</v>
      </c>
      <c r="C13" s="7">
        <v>17</v>
      </c>
      <c r="D13" s="4">
        <f t="shared" si="0"/>
        <v>2.55</v>
      </c>
      <c r="E13" s="11">
        <v>3</v>
      </c>
      <c r="F13" s="5"/>
    </row>
    <row r="14" spans="1:6" ht="18" customHeight="1">
      <c r="A14" s="8">
        <v>12</v>
      </c>
      <c r="B14" s="3" t="s">
        <v>5</v>
      </c>
      <c r="C14" s="7">
        <v>16</v>
      </c>
      <c r="D14" s="4">
        <f t="shared" si="0"/>
        <v>2.4</v>
      </c>
      <c r="E14" s="11">
        <v>3</v>
      </c>
      <c r="F14" s="5"/>
    </row>
    <row r="15" spans="1:6" ht="18" customHeight="1">
      <c r="A15" s="8">
        <v>13</v>
      </c>
      <c r="B15" s="3" t="s">
        <v>29</v>
      </c>
      <c r="C15" s="7">
        <v>26</v>
      </c>
      <c r="D15" s="4">
        <f t="shared" si="0"/>
        <v>3.9</v>
      </c>
      <c r="E15" s="11">
        <v>4</v>
      </c>
      <c r="F15" s="5"/>
    </row>
    <row r="16" spans="1:6" ht="18" customHeight="1">
      <c r="A16" s="8">
        <v>14</v>
      </c>
      <c r="B16" s="3" t="s">
        <v>6</v>
      </c>
      <c r="C16" s="7">
        <v>28</v>
      </c>
      <c r="D16" s="4">
        <f t="shared" si="0"/>
        <v>4.2</v>
      </c>
      <c r="E16" s="11">
        <v>5</v>
      </c>
      <c r="F16" s="5"/>
    </row>
    <row r="17" spans="1:6" ht="18" customHeight="1">
      <c r="A17" s="8">
        <v>15</v>
      </c>
      <c r="B17" s="3" t="s">
        <v>28</v>
      </c>
      <c r="C17" s="7">
        <v>23</v>
      </c>
      <c r="D17" s="4">
        <f t="shared" si="0"/>
        <v>3.4499999999999997</v>
      </c>
      <c r="E17" s="11">
        <v>4</v>
      </c>
      <c r="F17" s="5"/>
    </row>
    <row r="18" spans="1:6" ht="18" customHeight="1">
      <c r="A18" s="8">
        <v>16</v>
      </c>
      <c r="B18" s="3" t="s">
        <v>31</v>
      </c>
      <c r="C18" s="7">
        <v>23</v>
      </c>
      <c r="D18" s="4">
        <f t="shared" si="0"/>
        <v>3.4499999999999997</v>
      </c>
      <c r="E18" s="11">
        <v>4</v>
      </c>
      <c r="F18" s="5"/>
    </row>
    <row r="19" spans="1:6" ht="18" customHeight="1">
      <c r="A19" s="8">
        <v>17</v>
      </c>
      <c r="B19" s="3" t="s">
        <v>30</v>
      </c>
      <c r="C19" s="7">
        <v>5</v>
      </c>
      <c r="D19" s="4">
        <f t="shared" si="0"/>
        <v>0.75</v>
      </c>
      <c r="E19" s="11">
        <v>1</v>
      </c>
      <c r="F19" s="5"/>
    </row>
    <row r="20" spans="1:6" ht="18" customHeight="1">
      <c r="A20" s="8">
        <v>18</v>
      </c>
      <c r="B20" s="3" t="s">
        <v>16</v>
      </c>
      <c r="C20" s="7">
        <v>56</v>
      </c>
      <c r="D20" s="4">
        <f t="shared" si="0"/>
        <v>8.4</v>
      </c>
      <c r="E20" s="11">
        <v>9</v>
      </c>
      <c r="F20" s="5"/>
    </row>
    <row r="21" spans="1:6" ht="18" customHeight="1">
      <c r="A21" s="8">
        <v>19</v>
      </c>
      <c r="B21" s="3" t="s">
        <v>7</v>
      </c>
      <c r="C21" s="7">
        <v>51</v>
      </c>
      <c r="D21" s="4">
        <f t="shared" si="0"/>
        <v>7.6499999999999995</v>
      </c>
      <c r="E21" s="11">
        <v>8</v>
      </c>
      <c r="F21" s="5"/>
    </row>
    <row r="22" spans="1:6" ht="18" customHeight="1">
      <c r="A22" s="8">
        <v>20</v>
      </c>
      <c r="B22" s="3" t="s">
        <v>8</v>
      </c>
      <c r="C22" s="7">
        <v>5</v>
      </c>
      <c r="D22" s="4">
        <f t="shared" si="0"/>
        <v>0.75</v>
      </c>
      <c r="E22" s="11">
        <v>1</v>
      </c>
      <c r="F22" s="5"/>
    </row>
    <row r="23" spans="1:6" ht="18" customHeight="1">
      <c r="A23" s="8">
        <v>21</v>
      </c>
      <c r="B23" s="3" t="s">
        <v>9</v>
      </c>
      <c r="C23" s="7">
        <v>19</v>
      </c>
      <c r="D23" s="4">
        <f t="shared" si="0"/>
        <v>2.85</v>
      </c>
      <c r="E23" s="11">
        <v>3</v>
      </c>
      <c r="F23" s="9" t="s">
        <v>37</v>
      </c>
    </row>
    <row r="24" spans="1:6" ht="18" customHeight="1">
      <c r="A24" s="8">
        <v>22</v>
      </c>
      <c r="B24" s="3" t="s">
        <v>10</v>
      </c>
      <c r="C24" s="7">
        <v>2</v>
      </c>
      <c r="D24" s="4">
        <f t="shared" si="0"/>
        <v>0.3</v>
      </c>
      <c r="E24" s="11">
        <v>1</v>
      </c>
      <c r="F24" s="5"/>
    </row>
    <row r="25" spans="1:6" ht="18" customHeight="1">
      <c r="A25" s="8">
        <v>23</v>
      </c>
      <c r="B25" s="3" t="s">
        <v>11</v>
      </c>
      <c r="C25" s="7">
        <v>24</v>
      </c>
      <c r="D25" s="4">
        <f t="shared" si="0"/>
        <v>3.5999999999999996</v>
      </c>
      <c r="E25" s="11">
        <v>4</v>
      </c>
      <c r="F25" s="5"/>
    </row>
    <row r="26" spans="1:6" ht="18" customHeight="1">
      <c r="A26" s="8">
        <v>24</v>
      </c>
      <c r="B26" s="3" t="s">
        <v>33</v>
      </c>
      <c r="C26" s="7">
        <v>11</v>
      </c>
      <c r="D26" s="4">
        <f t="shared" si="0"/>
        <v>1.65</v>
      </c>
      <c r="E26" s="11">
        <v>2</v>
      </c>
      <c r="F26" s="9" t="s">
        <v>36</v>
      </c>
    </row>
    <row r="27" spans="1:6" ht="18" customHeight="1">
      <c r="A27" s="8">
        <v>25</v>
      </c>
      <c r="B27" s="3" t="s">
        <v>12</v>
      </c>
      <c r="C27" s="7">
        <v>6</v>
      </c>
      <c r="D27" s="4">
        <f t="shared" si="0"/>
        <v>0.8999999999999999</v>
      </c>
      <c r="E27" s="11">
        <v>1</v>
      </c>
      <c r="F27" s="5"/>
    </row>
    <row r="28" spans="1:6" ht="18" customHeight="1">
      <c r="A28" s="8">
        <v>26</v>
      </c>
      <c r="B28" s="3" t="s">
        <v>13</v>
      </c>
      <c r="C28" s="7">
        <v>28</v>
      </c>
      <c r="D28" s="4">
        <f t="shared" si="0"/>
        <v>4.2</v>
      </c>
      <c r="E28" s="11">
        <v>5</v>
      </c>
      <c r="F28" s="5"/>
    </row>
    <row r="29" spans="1:6" ht="18" customHeight="1">
      <c r="A29" s="8">
        <v>27</v>
      </c>
      <c r="B29" s="3" t="s">
        <v>14</v>
      </c>
      <c r="C29" s="7">
        <v>4</v>
      </c>
      <c r="D29" s="4">
        <f t="shared" si="0"/>
        <v>0.6</v>
      </c>
      <c r="E29" s="11">
        <v>1</v>
      </c>
      <c r="F29" s="5"/>
    </row>
    <row r="30" spans="1:6" ht="18" customHeight="1">
      <c r="A30" s="8">
        <v>28</v>
      </c>
      <c r="B30" s="3" t="s">
        <v>15</v>
      </c>
      <c r="C30" s="7">
        <v>10</v>
      </c>
      <c r="D30" s="4">
        <f t="shared" si="0"/>
        <v>1.5</v>
      </c>
      <c r="E30" s="11">
        <v>2</v>
      </c>
      <c r="F30" s="5"/>
    </row>
    <row r="31" spans="1:6" ht="18" customHeight="1">
      <c r="A31" s="8">
        <v>29</v>
      </c>
      <c r="B31" s="3" t="s">
        <v>34</v>
      </c>
      <c r="C31" s="7">
        <v>2</v>
      </c>
      <c r="D31" s="4">
        <f t="shared" si="0"/>
        <v>0.3</v>
      </c>
      <c r="E31" s="11">
        <v>1</v>
      </c>
      <c r="F31" s="5"/>
    </row>
    <row r="32" spans="1:6" ht="26.25" customHeight="1">
      <c r="A32" s="13" t="s">
        <v>22</v>
      </c>
      <c r="B32" s="13"/>
      <c r="C32" s="7">
        <f>SUM(C3:C31)</f>
        <v>448</v>
      </c>
      <c r="D32" s="3">
        <f>SUM(D3:D30)</f>
        <v>66.89999999999998</v>
      </c>
      <c r="E32" s="12">
        <f>SUM(E3:E31)</f>
        <v>81</v>
      </c>
      <c r="F32" s="6"/>
    </row>
  </sheetData>
  <sheetProtection/>
  <mergeCells count="2">
    <mergeCell ref="A32:B32"/>
    <mergeCell ref="A1:F1"/>
  </mergeCells>
  <printOptions/>
  <pageMargins left="0.5511811023622047" right="0.7480314960629921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3" sqref="F23"/>
    </sheetView>
  </sheetViews>
  <sheetFormatPr defaultColWidth="9.140625" defaultRowHeight="15"/>
  <cols>
    <col min="2" max="2" width="21.421875" style="0" bestFit="1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2018-01-03T06:57:53Z</dcterms:modified>
  <cp:category/>
  <cp:version/>
  <cp:contentType/>
  <cp:contentStatus/>
</cp:coreProperties>
</file>