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1112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F32" i="1" s="1"/>
  <c r="E3" i="1"/>
  <c r="E32" i="1" s="1"/>
</calcChain>
</file>

<file path=xl/comments1.xml><?xml version="1.0" encoding="utf-8"?>
<comments xmlns="http://schemas.openxmlformats.org/spreadsheetml/2006/main">
  <authors>
    <author>作者</author>
  </authors>
  <commentList>
    <comment ref="B28" authorId="0" shapeId="0">
      <text>
        <r>
          <rPr>
            <b/>
            <sz val="9"/>
            <color indexed="81"/>
            <rFont val="宋体"/>
            <family val="3"/>
            <charset val="134"/>
          </rPr>
          <t>以实有人数为基数</t>
        </r>
      </text>
    </comment>
  </commentList>
</comments>
</file>

<file path=xl/sharedStrings.xml><?xml version="1.0" encoding="utf-8"?>
<sst xmlns="http://schemas.openxmlformats.org/spreadsheetml/2006/main" count="39" uniqueCount="39">
  <si>
    <t>单位</t>
  </si>
  <si>
    <t>组织部</t>
  </si>
  <si>
    <t>宣传部</t>
  </si>
  <si>
    <t>发展研究中心</t>
  </si>
  <si>
    <t>研究生院</t>
  </si>
  <si>
    <t>教务处</t>
  </si>
  <si>
    <t>信息化处</t>
  </si>
  <si>
    <t>财务处</t>
  </si>
  <si>
    <t>审计处</t>
  </si>
  <si>
    <t>保卫处</t>
  </si>
  <si>
    <t>保密处</t>
  </si>
  <si>
    <t>基建处</t>
  </si>
  <si>
    <t>装备工程部</t>
  </si>
  <si>
    <t>资产经营公司</t>
  </si>
  <si>
    <t>国际教育学院</t>
  </si>
  <si>
    <t>档案馆</t>
  </si>
  <si>
    <t>2018年度考核人数及评优指标（机关部处）</t>
    <phoneticPr fontId="3" type="noConversion"/>
  </si>
  <si>
    <t>序号</t>
    <phoneticPr fontId="3" type="noConversion"/>
  </si>
  <si>
    <t>总编制数</t>
    <phoneticPr fontId="3" type="noConversion"/>
  </si>
  <si>
    <t>领导编制</t>
    <phoneticPr fontId="3" type="noConversion"/>
  </si>
  <si>
    <t>评优基数</t>
    <phoneticPr fontId="3" type="noConversion"/>
  </si>
  <si>
    <t>指标</t>
    <phoneticPr fontId="5" type="noConversion"/>
  </si>
  <si>
    <t>备注</t>
    <phoneticPr fontId="3" type="noConversion"/>
  </si>
  <si>
    <t>党政办/发展联络部</t>
    <phoneticPr fontId="3" type="noConversion"/>
  </si>
  <si>
    <t>纪委办</t>
    <phoneticPr fontId="3" type="noConversion"/>
  </si>
  <si>
    <t>机关党委</t>
    <phoneticPr fontId="3" type="noConversion"/>
  </si>
  <si>
    <t>校工会</t>
    <phoneticPr fontId="3" type="noConversion"/>
  </si>
  <si>
    <t>校团委</t>
    <phoneticPr fontId="3" type="noConversion"/>
  </si>
  <si>
    <t>科协</t>
    <phoneticPr fontId="3" type="noConversion"/>
  </si>
  <si>
    <t>发展规划处</t>
    <phoneticPr fontId="3" type="noConversion"/>
  </si>
  <si>
    <t>人事处/高级人才办</t>
    <phoneticPr fontId="3" type="noConversion"/>
  </si>
  <si>
    <t>含1名交流人员</t>
    <phoneticPr fontId="3" type="noConversion"/>
  </si>
  <si>
    <t>学生处/人武部</t>
    <phoneticPr fontId="3" type="noConversion"/>
  </si>
  <si>
    <t>科研院</t>
    <phoneticPr fontId="3" type="noConversion"/>
  </si>
  <si>
    <t>国资处</t>
    <phoneticPr fontId="3" type="noConversion"/>
  </si>
  <si>
    <t>国际合作处</t>
    <phoneticPr fontId="3" type="noConversion"/>
  </si>
  <si>
    <t>教师发展与教学评估中心</t>
    <phoneticPr fontId="3" type="noConversion"/>
  </si>
  <si>
    <t>天目湖校区规划与建设办公室</t>
    <phoneticPr fontId="3" type="noConversion"/>
  </si>
  <si>
    <t>合计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</si>
</sst>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等线"/>
      <family val="2"/>
      <charset val="134"/>
      <scheme val="minor"/>
    </font>
    <font>
      <sz val="18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theme="5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sqref="A1:G32"/>
    </sheetView>
  </sheetViews>
  <sheetFormatPr defaultRowHeight="13.8" x14ac:dyDescent="0.25"/>
  <cols>
    <col min="1" max="1" width="6.33203125" bestFit="1" customWidth="1"/>
    <col min="2" max="2" width="29.21875" bestFit="1" customWidth="1"/>
    <col min="3" max="5" width="8.77734375" customWidth="1"/>
    <col min="6" max="6" width="7.109375" bestFit="1" customWidth="1"/>
    <col min="7" max="7" width="14" customWidth="1"/>
  </cols>
  <sheetData>
    <row r="1" spans="1:7" ht="22.2" customHeight="1" x14ac:dyDescent="0.25">
      <c r="A1" s="6" t="s">
        <v>16</v>
      </c>
      <c r="B1" s="7"/>
      <c r="C1" s="7"/>
      <c r="D1" s="7"/>
      <c r="E1" s="7"/>
      <c r="F1" s="7"/>
      <c r="G1" s="8"/>
    </row>
    <row r="2" spans="1:7" ht="14.4" x14ac:dyDescent="0.25">
      <c r="A2" s="1" t="s">
        <v>17</v>
      </c>
      <c r="B2" s="1" t="s">
        <v>0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</row>
    <row r="3" spans="1:7" ht="14.4" x14ac:dyDescent="0.25">
      <c r="A3" s="1">
        <v>1</v>
      </c>
      <c r="B3" s="1" t="s">
        <v>23</v>
      </c>
      <c r="C3" s="2">
        <v>26</v>
      </c>
      <c r="D3" s="2">
        <v>6</v>
      </c>
      <c r="E3" s="1">
        <f>C3-D3</f>
        <v>20</v>
      </c>
      <c r="F3" s="3">
        <f>E3*0.15</f>
        <v>3</v>
      </c>
      <c r="G3" s="4"/>
    </row>
    <row r="4" spans="1:7" ht="14.4" x14ac:dyDescent="0.25">
      <c r="A4" s="1">
        <v>2</v>
      </c>
      <c r="B4" s="1" t="s">
        <v>1</v>
      </c>
      <c r="C4" s="2">
        <v>9</v>
      </c>
      <c r="D4" s="2">
        <v>5</v>
      </c>
      <c r="E4" s="1">
        <f t="shared" ref="E4:E31" si="0">C4-D4</f>
        <v>4</v>
      </c>
      <c r="F4" s="3">
        <f t="shared" ref="F4:F31" si="1">E4*0.15</f>
        <v>0.6</v>
      </c>
      <c r="G4" s="4"/>
    </row>
    <row r="5" spans="1:7" ht="14.4" x14ac:dyDescent="0.25">
      <c r="A5" s="1">
        <v>3</v>
      </c>
      <c r="B5" s="1" t="s">
        <v>2</v>
      </c>
      <c r="C5" s="2">
        <v>19</v>
      </c>
      <c r="D5" s="2">
        <v>3</v>
      </c>
      <c r="E5" s="1">
        <f t="shared" si="0"/>
        <v>16</v>
      </c>
      <c r="F5" s="3">
        <f t="shared" si="1"/>
        <v>2.4</v>
      </c>
      <c r="G5" s="4"/>
    </row>
    <row r="6" spans="1:7" ht="14.4" x14ac:dyDescent="0.25">
      <c r="A6" s="1">
        <v>4</v>
      </c>
      <c r="B6" s="1" t="s">
        <v>24</v>
      </c>
      <c r="C6" s="2">
        <v>5</v>
      </c>
      <c r="D6" s="2">
        <v>3</v>
      </c>
      <c r="E6" s="1">
        <f t="shared" si="0"/>
        <v>2</v>
      </c>
      <c r="F6" s="3">
        <f t="shared" si="1"/>
        <v>0.3</v>
      </c>
      <c r="G6" s="4"/>
    </row>
    <row r="7" spans="1:7" ht="14.4" x14ac:dyDescent="0.25">
      <c r="A7" s="1">
        <v>5</v>
      </c>
      <c r="B7" s="1" t="s">
        <v>25</v>
      </c>
      <c r="C7" s="2">
        <v>4</v>
      </c>
      <c r="D7" s="2">
        <v>2</v>
      </c>
      <c r="E7" s="1">
        <f t="shared" si="0"/>
        <v>2</v>
      </c>
      <c r="F7" s="3">
        <f t="shared" si="1"/>
        <v>0.3</v>
      </c>
      <c r="G7" s="4"/>
    </row>
    <row r="8" spans="1:7" ht="14.4" x14ac:dyDescent="0.25">
      <c r="A8" s="1">
        <v>6</v>
      </c>
      <c r="B8" s="1" t="s">
        <v>26</v>
      </c>
      <c r="C8" s="2">
        <v>5</v>
      </c>
      <c r="D8" s="2">
        <v>2</v>
      </c>
      <c r="E8" s="1">
        <f t="shared" si="0"/>
        <v>3</v>
      </c>
      <c r="F8" s="3">
        <f t="shared" si="1"/>
        <v>0.44999999999999996</v>
      </c>
      <c r="G8" s="4"/>
    </row>
    <row r="9" spans="1:7" ht="14.4" x14ac:dyDescent="0.25">
      <c r="A9" s="1">
        <v>7</v>
      </c>
      <c r="B9" s="1" t="s">
        <v>27</v>
      </c>
      <c r="C9" s="2">
        <v>8</v>
      </c>
      <c r="D9" s="2">
        <v>4</v>
      </c>
      <c r="E9" s="1">
        <f t="shared" si="0"/>
        <v>4</v>
      </c>
      <c r="F9" s="3">
        <f t="shared" si="1"/>
        <v>0.6</v>
      </c>
      <c r="G9" s="4"/>
    </row>
    <row r="10" spans="1:7" ht="14.4" x14ac:dyDescent="0.25">
      <c r="A10" s="1">
        <v>8</v>
      </c>
      <c r="B10" s="1" t="s">
        <v>3</v>
      </c>
      <c r="C10" s="2">
        <v>5</v>
      </c>
      <c r="D10" s="2">
        <v>2</v>
      </c>
      <c r="E10" s="1">
        <f t="shared" si="0"/>
        <v>3</v>
      </c>
      <c r="F10" s="3">
        <f t="shared" si="1"/>
        <v>0.44999999999999996</v>
      </c>
      <c r="G10" s="4"/>
    </row>
    <row r="11" spans="1:7" ht="14.4" x14ac:dyDescent="0.25">
      <c r="A11" s="1">
        <v>9</v>
      </c>
      <c r="B11" s="1" t="s">
        <v>28</v>
      </c>
      <c r="C11" s="2">
        <v>26</v>
      </c>
      <c r="D11" s="2">
        <v>2</v>
      </c>
      <c r="E11" s="1">
        <f t="shared" si="0"/>
        <v>24</v>
      </c>
      <c r="F11" s="3">
        <f t="shared" si="1"/>
        <v>3.5999999999999996</v>
      </c>
      <c r="G11" s="4"/>
    </row>
    <row r="12" spans="1:7" ht="14.4" x14ac:dyDescent="0.25">
      <c r="A12" s="1">
        <v>10</v>
      </c>
      <c r="B12" s="1" t="s">
        <v>29</v>
      </c>
      <c r="C12" s="2">
        <v>17</v>
      </c>
      <c r="D12" s="2">
        <v>4</v>
      </c>
      <c r="E12" s="1">
        <f t="shared" si="0"/>
        <v>13</v>
      </c>
      <c r="F12" s="3">
        <f t="shared" si="1"/>
        <v>1.95</v>
      </c>
      <c r="G12" s="4"/>
    </row>
    <row r="13" spans="1:7" ht="14.4" x14ac:dyDescent="0.25">
      <c r="A13" s="1">
        <v>11</v>
      </c>
      <c r="B13" s="1" t="s">
        <v>30</v>
      </c>
      <c r="C13" s="2">
        <v>23</v>
      </c>
      <c r="D13" s="2">
        <v>5</v>
      </c>
      <c r="E13" s="1">
        <f t="shared" si="0"/>
        <v>18</v>
      </c>
      <c r="F13" s="3">
        <f t="shared" si="1"/>
        <v>2.6999999999999997</v>
      </c>
      <c r="G13" s="4" t="s">
        <v>31</v>
      </c>
    </row>
    <row r="14" spans="1:7" ht="14.4" x14ac:dyDescent="0.25">
      <c r="A14" s="1">
        <v>12</v>
      </c>
      <c r="B14" s="1" t="s">
        <v>4</v>
      </c>
      <c r="C14" s="2">
        <v>21</v>
      </c>
      <c r="D14" s="2">
        <v>5</v>
      </c>
      <c r="E14" s="1">
        <f t="shared" si="0"/>
        <v>16</v>
      </c>
      <c r="F14" s="3">
        <f t="shared" si="1"/>
        <v>2.4</v>
      </c>
      <c r="G14" s="4"/>
    </row>
    <row r="15" spans="1:7" ht="14.4" x14ac:dyDescent="0.25">
      <c r="A15" s="1">
        <v>13</v>
      </c>
      <c r="B15" s="1" t="s">
        <v>32</v>
      </c>
      <c r="C15" s="2">
        <v>31</v>
      </c>
      <c r="D15" s="2">
        <v>5</v>
      </c>
      <c r="E15" s="1">
        <f t="shared" si="0"/>
        <v>26</v>
      </c>
      <c r="F15" s="3">
        <f t="shared" si="1"/>
        <v>3.9</v>
      </c>
      <c r="G15" s="4"/>
    </row>
    <row r="16" spans="1:7" ht="14.4" x14ac:dyDescent="0.25">
      <c r="A16" s="1">
        <v>14</v>
      </c>
      <c r="B16" s="1" t="s">
        <v>5</v>
      </c>
      <c r="C16" s="2">
        <v>33</v>
      </c>
      <c r="D16" s="2">
        <v>5</v>
      </c>
      <c r="E16" s="1">
        <f t="shared" si="0"/>
        <v>28</v>
      </c>
      <c r="F16" s="3">
        <f t="shared" si="1"/>
        <v>4.2</v>
      </c>
      <c r="G16" s="5"/>
    </row>
    <row r="17" spans="1:7" ht="14.4" x14ac:dyDescent="0.25">
      <c r="A17" s="1">
        <v>15</v>
      </c>
      <c r="B17" s="1" t="s">
        <v>33</v>
      </c>
      <c r="C17" s="2">
        <v>34</v>
      </c>
      <c r="D17" s="2">
        <v>11</v>
      </c>
      <c r="E17" s="1">
        <f t="shared" si="0"/>
        <v>23</v>
      </c>
      <c r="F17" s="3">
        <f t="shared" si="1"/>
        <v>3.4499999999999997</v>
      </c>
      <c r="G17" s="4"/>
    </row>
    <row r="18" spans="1:7" ht="14.4" x14ac:dyDescent="0.25">
      <c r="A18" s="1">
        <v>16</v>
      </c>
      <c r="B18" s="1" t="s">
        <v>34</v>
      </c>
      <c r="C18" s="2">
        <v>25</v>
      </c>
      <c r="D18" s="2">
        <v>4</v>
      </c>
      <c r="E18" s="1">
        <f t="shared" si="0"/>
        <v>21</v>
      </c>
      <c r="F18" s="3">
        <f t="shared" si="1"/>
        <v>3.15</v>
      </c>
      <c r="G18" s="4"/>
    </row>
    <row r="19" spans="1:7" ht="14.4" x14ac:dyDescent="0.25">
      <c r="A19" s="1">
        <v>17</v>
      </c>
      <c r="B19" s="1" t="s">
        <v>35</v>
      </c>
      <c r="C19" s="2">
        <v>8</v>
      </c>
      <c r="D19" s="2">
        <v>3</v>
      </c>
      <c r="E19" s="1">
        <f t="shared" si="0"/>
        <v>5</v>
      </c>
      <c r="F19" s="3">
        <f t="shared" si="1"/>
        <v>0.75</v>
      </c>
      <c r="G19" s="4"/>
    </row>
    <row r="20" spans="1:7" ht="14.4" x14ac:dyDescent="0.25">
      <c r="A20" s="1">
        <v>18</v>
      </c>
      <c r="B20" s="1" t="s">
        <v>6</v>
      </c>
      <c r="C20" s="2">
        <v>59</v>
      </c>
      <c r="D20" s="2">
        <v>3</v>
      </c>
      <c r="E20" s="1">
        <f t="shared" si="0"/>
        <v>56</v>
      </c>
      <c r="F20" s="3">
        <f t="shared" si="1"/>
        <v>8.4</v>
      </c>
      <c r="G20" s="4"/>
    </row>
    <row r="21" spans="1:7" ht="14.4" x14ac:dyDescent="0.25">
      <c r="A21" s="1">
        <v>19</v>
      </c>
      <c r="B21" s="1" t="s">
        <v>7</v>
      </c>
      <c r="C21" s="2">
        <v>55</v>
      </c>
      <c r="D21" s="2">
        <v>4</v>
      </c>
      <c r="E21" s="1">
        <f t="shared" si="0"/>
        <v>51</v>
      </c>
      <c r="F21" s="3">
        <f t="shared" si="1"/>
        <v>7.6499999999999995</v>
      </c>
      <c r="G21" s="4"/>
    </row>
    <row r="22" spans="1:7" ht="14.4" x14ac:dyDescent="0.25">
      <c r="A22" s="1">
        <v>20</v>
      </c>
      <c r="B22" s="1" t="s">
        <v>8</v>
      </c>
      <c r="C22" s="2">
        <v>7</v>
      </c>
      <c r="D22" s="2">
        <v>2</v>
      </c>
      <c r="E22" s="1">
        <f t="shared" si="0"/>
        <v>5</v>
      </c>
      <c r="F22" s="3">
        <f t="shared" si="1"/>
        <v>0.75</v>
      </c>
      <c r="G22" s="4"/>
    </row>
    <row r="23" spans="1:7" ht="14.4" x14ac:dyDescent="0.25">
      <c r="A23" s="1">
        <v>21</v>
      </c>
      <c r="B23" s="1" t="s">
        <v>9</v>
      </c>
      <c r="C23" s="2">
        <v>22</v>
      </c>
      <c r="D23" s="2">
        <v>3</v>
      </c>
      <c r="E23" s="1">
        <f t="shared" si="0"/>
        <v>19</v>
      </c>
      <c r="F23" s="3">
        <f t="shared" si="1"/>
        <v>2.85</v>
      </c>
      <c r="G23" s="4"/>
    </row>
    <row r="24" spans="1:7" ht="14.4" x14ac:dyDescent="0.25">
      <c r="A24" s="1">
        <v>22</v>
      </c>
      <c r="B24" s="1" t="s">
        <v>10</v>
      </c>
      <c r="C24" s="2">
        <v>4</v>
      </c>
      <c r="D24" s="2">
        <v>2</v>
      </c>
      <c r="E24" s="1">
        <f t="shared" si="0"/>
        <v>2</v>
      </c>
      <c r="F24" s="3">
        <f t="shared" si="1"/>
        <v>0.3</v>
      </c>
      <c r="G24" s="4"/>
    </row>
    <row r="25" spans="1:7" ht="14.4" x14ac:dyDescent="0.25">
      <c r="A25" s="1">
        <v>23</v>
      </c>
      <c r="B25" s="1" t="s">
        <v>11</v>
      </c>
      <c r="C25" s="2">
        <v>28</v>
      </c>
      <c r="D25" s="2">
        <v>4</v>
      </c>
      <c r="E25" s="1">
        <f t="shared" si="0"/>
        <v>24</v>
      </c>
      <c r="F25" s="3">
        <f t="shared" si="1"/>
        <v>3.5999999999999996</v>
      </c>
      <c r="G25" s="4"/>
    </row>
    <row r="26" spans="1:7" ht="14.4" x14ac:dyDescent="0.25">
      <c r="A26" s="1">
        <v>24</v>
      </c>
      <c r="B26" s="1" t="s">
        <v>36</v>
      </c>
      <c r="C26" s="2">
        <v>14</v>
      </c>
      <c r="D26" s="2">
        <v>3</v>
      </c>
      <c r="E26" s="1">
        <f t="shared" si="0"/>
        <v>11</v>
      </c>
      <c r="F26" s="3">
        <f t="shared" si="1"/>
        <v>1.65</v>
      </c>
      <c r="G26" s="4"/>
    </row>
    <row r="27" spans="1:7" ht="14.4" x14ac:dyDescent="0.25">
      <c r="A27" s="1">
        <v>25</v>
      </c>
      <c r="B27" s="1" t="s">
        <v>12</v>
      </c>
      <c r="C27" s="2">
        <v>8</v>
      </c>
      <c r="D27" s="2">
        <v>2</v>
      </c>
      <c r="E27" s="1">
        <f t="shared" si="0"/>
        <v>6</v>
      </c>
      <c r="F27" s="3">
        <f t="shared" si="1"/>
        <v>0.89999999999999991</v>
      </c>
      <c r="G27" s="4"/>
    </row>
    <row r="28" spans="1:7" ht="14.4" x14ac:dyDescent="0.25">
      <c r="A28" s="1">
        <v>26</v>
      </c>
      <c r="B28" s="1" t="s">
        <v>13</v>
      </c>
      <c r="C28" s="2">
        <v>32</v>
      </c>
      <c r="D28" s="2">
        <v>3</v>
      </c>
      <c r="E28" s="1">
        <f t="shared" si="0"/>
        <v>29</v>
      </c>
      <c r="F28" s="3">
        <f t="shared" si="1"/>
        <v>4.3499999999999996</v>
      </c>
      <c r="G28" s="4"/>
    </row>
    <row r="29" spans="1:7" ht="14.4" x14ac:dyDescent="0.25">
      <c r="A29" s="1">
        <v>27</v>
      </c>
      <c r="B29" s="1" t="s">
        <v>14</v>
      </c>
      <c r="C29" s="2">
        <v>7</v>
      </c>
      <c r="D29" s="2">
        <v>3</v>
      </c>
      <c r="E29" s="1">
        <f t="shared" si="0"/>
        <v>4</v>
      </c>
      <c r="F29" s="3">
        <f t="shared" si="1"/>
        <v>0.6</v>
      </c>
      <c r="G29" s="4"/>
    </row>
    <row r="30" spans="1:7" ht="14.4" x14ac:dyDescent="0.25">
      <c r="A30" s="1">
        <v>28</v>
      </c>
      <c r="B30" s="1" t="s">
        <v>15</v>
      </c>
      <c r="C30" s="2">
        <v>12</v>
      </c>
      <c r="D30" s="2">
        <v>2</v>
      </c>
      <c r="E30" s="1">
        <f t="shared" si="0"/>
        <v>10</v>
      </c>
      <c r="F30" s="3">
        <f t="shared" si="1"/>
        <v>1.5</v>
      </c>
      <c r="G30" s="4"/>
    </row>
    <row r="31" spans="1:7" ht="14.4" x14ac:dyDescent="0.25">
      <c r="A31" s="1">
        <v>29</v>
      </c>
      <c r="B31" s="1" t="s">
        <v>37</v>
      </c>
      <c r="C31" s="2">
        <v>5</v>
      </c>
      <c r="D31" s="2">
        <v>3</v>
      </c>
      <c r="E31" s="1">
        <f t="shared" si="0"/>
        <v>2</v>
      </c>
      <c r="F31" s="3">
        <f t="shared" si="1"/>
        <v>0.3</v>
      </c>
      <c r="G31" s="4"/>
    </row>
    <row r="32" spans="1:7" ht="14.4" x14ac:dyDescent="0.25">
      <c r="A32" s="9" t="s">
        <v>38</v>
      </c>
      <c r="B32" s="10"/>
      <c r="C32" s="1">
        <f>SUM(C3:C31)</f>
        <v>552</v>
      </c>
      <c r="D32" s="1">
        <f>SUM(D3:D31)</f>
        <v>105</v>
      </c>
      <c r="E32" s="1">
        <f>SUM(E3:E31)</f>
        <v>447</v>
      </c>
      <c r="F32" s="1">
        <f>SUM(F3:F31)</f>
        <v>67.049999999999983</v>
      </c>
      <c r="G32" s="1"/>
    </row>
  </sheetData>
  <mergeCells count="2">
    <mergeCell ref="A1:G1"/>
    <mergeCell ref="A32:B32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杨杰</dc:creator>
  <cp:lastModifiedBy>杨杰</cp:lastModifiedBy>
  <dcterms:created xsi:type="dcterms:W3CDTF">2019-01-04T01:37:58Z</dcterms:created>
  <dcterms:modified xsi:type="dcterms:W3CDTF">2019-01-04T02:11:49Z</dcterms:modified>
</cp:coreProperties>
</file>